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e.aiello\Desktop\"/>
    </mc:Choice>
  </mc:AlternateContent>
  <xr:revisionPtr revIDLastSave="0" documentId="13_ncr:1_{5119D856-AADA-46AF-AF25-BC02FE2AF724}" xr6:coauthVersionLast="47" xr6:coauthVersionMax="47" xr10:uidLastSave="{00000000-0000-0000-0000-000000000000}"/>
  <bookViews>
    <workbookView xWindow="-120" yWindow="-120" windowWidth="29040" windowHeight="15840" activeTab="2" xr2:uid="{2A7C11A1-2305-434C-B9F8-AA6F10E80EFE}"/>
  </bookViews>
  <sheets>
    <sheet name="2022" sheetId="1" r:id="rId1"/>
    <sheet name="2023" sheetId="3" r:id="rId2"/>
    <sheet name="Locazioni attiv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" l="1"/>
  <c r="D7" i="4" s="1"/>
</calcChain>
</file>

<file path=xl/sharedStrings.xml><?xml version="1.0" encoding="utf-8"?>
<sst xmlns="http://schemas.openxmlformats.org/spreadsheetml/2006/main" count="214" uniqueCount="106">
  <si>
    <t>RIEPILOGO CANONI LOCAZIONI "COMO ACQUA"</t>
  </si>
  <si>
    <t>Oggetto Locazione</t>
  </si>
  <si>
    <t>Particella</t>
  </si>
  <si>
    <t>Sub</t>
  </si>
  <si>
    <t>Foglio</t>
  </si>
  <si>
    <t>Categoria Catastale</t>
  </si>
  <si>
    <t>"ex sot"</t>
  </si>
  <si>
    <t xml:space="preserve">Canone Locazione annuo </t>
  </si>
  <si>
    <t>Scadenza Rate</t>
  </si>
  <si>
    <t>Data stipula</t>
  </si>
  <si>
    <t>Data termine validità</t>
  </si>
  <si>
    <t>Rinnovo / Recesso</t>
  </si>
  <si>
    <t>Riferimenti Proprietari</t>
  </si>
  <si>
    <t>Uffici Como Acqua Srl sede direttiva Via Borgovico 148</t>
  </si>
  <si>
    <t>unica soluzione 31/07</t>
  </si>
  <si>
    <t>Escluso tacito rinnovo</t>
  </si>
  <si>
    <r>
      <t xml:space="preserve">Provincia di Como                                          </t>
    </r>
    <r>
      <rPr>
        <sz val="11"/>
        <color theme="1"/>
        <rFont val="Calibri"/>
        <family val="2"/>
        <scheme val="minor"/>
      </rPr>
      <t>Via Borgovico 148                 C.FISC: 0049500139</t>
    </r>
  </si>
  <si>
    <t>Uffici Como Acqua Srl uffici e magazzini Via Vittorio Veneto 10</t>
  </si>
  <si>
    <t>€ 40.500 + adeguamento ISTAT  pari al 75% della variazione costo della vita con riferimento anno precedente</t>
  </si>
  <si>
    <t>2 rate anticipate : 01/01-31/07 ogni anno</t>
  </si>
  <si>
    <t>Recesso tramite A/R 6 mesi prima della scadenza</t>
  </si>
  <si>
    <r>
      <t xml:space="preserve">Canturina Servizi territoriali Spa                                                   </t>
    </r>
    <r>
      <rPr>
        <sz val="11"/>
        <color theme="1"/>
        <rFont val="Calibri"/>
        <family val="2"/>
        <scheme val="minor"/>
      </rPr>
      <t>Via V.Veneto, 10                          P.IVA: 02775910132</t>
    </r>
  </si>
  <si>
    <t>Dep. di Bulgarograsso</t>
  </si>
  <si>
    <t>Alto Lura S.r.l.</t>
  </si>
  <si>
    <t>Non è titolare di contratti di locazione passivi</t>
  </si>
  <si>
    <t>Alto Seveso S.r.l.</t>
  </si>
  <si>
    <t>U. Op. Tremezzina presso Via Peduzzi 6 Tremezzo</t>
  </si>
  <si>
    <t>Acqua Servizi Idrici Integrati S.r.l.</t>
  </si>
  <si>
    <t>4 rate anticipate: 01/01-01/04-01/07-01/10 ogni anno</t>
  </si>
  <si>
    <r>
      <rPr>
        <b/>
        <sz val="11"/>
        <color theme="1"/>
        <rFont val="Calibri"/>
        <family val="2"/>
        <scheme val="minor"/>
      </rPr>
      <t>Rinnovo</t>
    </r>
    <r>
      <rPr>
        <sz val="11"/>
        <color theme="1"/>
        <rFont val="Calibri"/>
        <family val="2"/>
        <scheme val="minor"/>
      </rPr>
      <t xml:space="preserve"> tacito di 6 anni -</t>
    </r>
    <r>
      <rPr>
        <b/>
        <sz val="11"/>
        <color theme="1"/>
        <rFont val="Calibri"/>
        <family val="2"/>
        <scheme val="minor"/>
      </rPr>
      <t xml:space="preserve"> Recesso</t>
    </r>
    <r>
      <rPr>
        <sz val="11"/>
        <color theme="1"/>
        <rFont val="Calibri"/>
        <family val="2"/>
        <scheme val="minor"/>
      </rPr>
      <t xml:space="preserve"> tramite A/R 6 mesi prima della scadenza</t>
    </r>
  </si>
  <si>
    <r>
      <t xml:space="preserve">Comune di Tremezzina                      </t>
    </r>
    <r>
      <rPr>
        <sz val="11"/>
        <color theme="1"/>
        <rFont val="Calibri"/>
        <family val="2"/>
        <scheme val="minor"/>
      </rPr>
      <t>Via S.Stefano, 7           P.IVA/C.FISC: 03504700133</t>
    </r>
  </si>
  <si>
    <t>ASIL S.p.a.</t>
  </si>
  <si>
    <t>U. Op. Lurate Caccivio presso Via IV Novembre 16</t>
  </si>
  <si>
    <t>D8</t>
  </si>
  <si>
    <t>Colline Comasche Srl</t>
  </si>
  <si>
    <t>€ 40.000 + adeguamento ISTAT  pari al 75% della variazione costo della vita con riferimento maggio 2011</t>
  </si>
  <si>
    <t>4 rate anticipate: 01/07-01/10-01/01-01/04 ogni anno</t>
  </si>
  <si>
    <r>
      <rPr>
        <b/>
        <sz val="11"/>
        <color theme="1"/>
        <rFont val="Calibri"/>
        <family val="2"/>
        <scheme val="minor"/>
      </rPr>
      <t>Rinnovo</t>
    </r>
    <r>
      <rPr>
        <sz val="11"/>
        <color theme="1"/>
        <rFont val="Calibri"/>
        <family val="2"/>
        <scheme val="minor"/>
      </rPr>
      <t xml:space="preserve"> tacito di 6 anni -</t>
    </r>
    <r>
      <rPr>
        <b/>
        <sz val="11"/>
        <color theme="1"/>
        <rFont val="Calibri"/>
        <family val="2"/>
        <scheme val="minor"/>
      </rPr>
      <t xml:space="preserve"> Recesso</t>
    </r>
    <r>
      <rPr>
        <sz val="11"/>
        <color theme="1"/>
        <rFont val="Calibri"/>
        <family val="2"/>
        <scheme val="minor"/>
      </rPr>
      <t xml:space="preserve"> tramite A/R 12 mesi prima della scadenza</t>
    </r>
  </si>
  <si>
    <r>
      <rPr>
        <b/>
        <sz val="11"/>
        <rFont val="Calibri"/>
        <family val="2"/>
        <scheme val="minor"/>
      </rPr>
      <t>Immobiliare Baserga di Baserga Maria Francesca &amp; c. s.a.s.</t>
    </r>
    <r>
      <rPr>
        <sz val="11"/>
        <rFont val="Calibri"/>
        <family val="2"/>
        <scheme val="minor"/>
      </rPr>
      <t xml:space="preserve">                                       Via Pedraglio 6 Brunate          P.IVA/C.FISC : 00193310133</t>
    </r>
  </si>
  <si>
    <t>Canturina S.T. S.p.a.</t>
  </si>
  <si>
    <t>Livescia S.r.l.</t>
  </si>
  <si>
    <t>U. Op. Mariano C.se presso Via dei Cipressi, 8</t>
  </si>
  <si>
    <t>701-702(n°7/8/9/10/1112)</t>
  </si>
  <si>
    <t>Pragma S.p.a.</t>
  </si>
  <si>
    <t>€ 16.000 + adeguamento ISTAT decorsi i primi 6 anni</t>
  </si>
  <si>
    <t>2 rate anticipate : 30/06-31/12 ogni anno</t>
  </si>
  <si>
    <r>
      <rPr>
        <b/>
        <sz val="11"/>
        <color theme="1"/>
        <rFont val="Calibri"/>
        <family val="2"/>
        <scheme val="minor"/>
      </rPr>
      <t>Recesso in qualsiasi momento</t>
    </r>
    <r>
      <rPr>
        <sz val="11"/>
        <color theme="1"/>
        <rFont val="Calibri"/>
        <family val="2"/>
        <scheme val="minor"/>
      </rPr>
      <t xml:space="preserve"> tramite A/R 6 mesi di preavviso</t>
    </r>
  </si>
  <si>
    <r>
      <t xml:space="preserve">Comune di Mariano Comense      </t>
    </r>
    <r>
      <rPr>
        <sz val="11"/>
        <color theme="1"/>
        <rFont val="Calibri"/>
        <family val="2"/>
        <scheme val="minor"/>
      </rPr>
      <t>P.le Cons.T.Manlio          P.IVA/C.FISC: 81001190131</t>
    </r>
  </si>
  <si>
    <t>Magazzino via meucci 8/10 Albese con Cassano</t>
  </si>
  <si>
    <t>702 zona U</t>
  </si>
  <si>
    <t>C3</t>
  </si>
  <si>
    <t>Service 24 idrico S.r.l.</t>
  </si>
  <si>
    <t>€ 17.000 + adeguamento annuo ISTAT pari alla variazione costo della vita</t>
  </si>
  <si>
    <t>4 rate anticipate: 01/02-01/05-01/08-01/11 ogni anno</t>
  </si>
  <si>
    <r>
      <t xml:space="preserve">Asia Immobiliare Srl                   </t>
    </r>
    <r>
      <rPr>
        <sz val="11"/>
        <color theme="1"/>
        <rFont val="Calibri"/>
        <family val="2"/>
        <scheme val="minor"/>
      </rPr>
      <t>Via Volta, 10 Lipomo           P.IVA/C.FISC: 02814190138</t>
    </r>
  </si>
  <si>
    <t xml:space="preserve">terreno x deposito materiali via Raffaello Tavernerio </t>
  </si>
  <si>
    <t>67 e 450 catasto terreni</t>
  </si>
  <si>
    <t xml:space="preserve">€ 3.000 + adeguamento ISTAT </t>
  </si>
  <si>
    <t>2 rate anticipate : 31/01-31/07 ogni anno</t>
  </si>
  <si>
    <r>
      <t xml:space="preserve">Fondazione Asilo Angelo Borella                                             </t>
    </r>
    <r>
      <rPr>
        <sz val="11"/>
        <color theme="1"/>
        <rFont val="Calibri"/>
        <family val="2"/>
        <scheme val="minor"/>
      </rPr>
      <t>Via C.Battisti 22 Solzago Tavernerio                                       P.IVA: 01315950137</t>
    </r>
  </si>
  <si>
    <t>Dep. di Carimate</t>
  </si>
  <si>
    <t>Sud Seveso Servizi S.p.a.</t>
  </si>
  <si>
    <t>Dep. di Mariano C.se</t>
  </si>
  <si>
    <t>Valbe Servizi S.p.a.</t>
  </si>
  <si>
    <t>Uffici Erba Via Alserio 2</t>
  </si>
  <si>
    <t>B/4</t>
  </si>
  <si>
    <t>5000 + adeguamento ISTAT  pari al 75% della variazione costo della vita anno precedente</t>
  </si>
  <si>
    <t xml:space="preserve">Rate trimestrali uguali e anticipate di € 1.250: periodo 01/01/-31/03; 01/04-30/06; 01/07-31/08; 01/09-31/12; </t>
  </si>
  <si>
    <r>
      <rPr>
        <b/>
        <sz val="11"/>
        <color theme="1"/>
        <rFont val="Calibri"/>
        <family val="2"/>
        <scheme val="minor"/>
      </rPr>
      <t>Comune di Erba</t>
    </r>
    <r>
      <rPr>
        <sz val="11"/>
        <color theme="1"/>
        <rFont val="Calibri"/>
        <family val="2"/>
        <scheme val="minor"/>
      </rPr>
      <t xml:space="preserve">                          Piazza Preposturale 1 </t>
    </r>
  </si>
  <si>
    <t>Dep. di Merone</t>
  </si>
  <si>
    <t xml:space="preserve">ASIL </t>
  </si>
  <si>
    <t>Magazzino Merone -ERBA-</t>
  </si>
  <si>
    <t>Via sciesa Erba magazzino Acquedotto / fognatura Merone in locazione da ASME. Nessun canone</t>
  </si>
  <si>
    <t>€ 16.250 + adeguamento ISTAT pari alla variazione costo della vita con riferimento mese di gennaio anno precedente</t>
  </si>
  <si>
    <t>€ 23.000 + adeguamento ISTAT pari alla variazione costo della vita con riferimento mese di ottobre anno precedente</t>
  </si>
  <si>
    <t>Pozzo idrico Mariano C.se Via Como</t>
  </si>
  <si>
    <t>1,807,59 + adeguamento ISTAT  pari al 75% della variazione costo della vita anno precedente</t>
  </si>
  <si>
    <t>Unica soluzione 01/05</t>
  </si>
  <si>
    <r>
      <rPr>
        <b/>
        <sz val="11"/>
        <color theme="1"/>
        <rFont val="Calibri"/>
        <family val="2"/>
        <scheme val="minor"/>
      </rPr>
      <t>Rinnovo</t>
    </r>
    <r>
      <rPr>
        <sz val="11"/>
        <color theme="1"/>
        <rFont val="Calibri"/>
        <family val="2"/>
        <scheme val="minor"/>
      </rPr>
      <t xml:space="preserve"> tacito di 1 anno -</t>
    </r>
    <r>
      <rPr>
        <b/>
        <sz val="11"/>
        <color theme="1"/>
        <rFont val="Calibri"/>
        <family val="2"/>
        <scheme val="minor"/>
      </rPr>
      <t xml:space="preserve"> Recesso</t>
    </r>
    <r>
      <rPr>
        <sz val="11"/>
        <color theme="1"/>
        <rFont val="Calibri"/>
        <family val="2"/>
        <scheme val="minor"/>
      </rPr>
      <t xml:space="preserve"> tramite A/R 3 mesi prima della scadenza</t>
    </r>
  </si>
  <si>
    <r>
      <rPr>
        <b/>
        <sz val="11"/>
        <color theme="1"/>
        <rFont val="Calibri"/>
        <family val="2"/>
        <scheme val="minor"/>
      </rPr>
      <t>Bassi &amp; Bellotti SPA</t>
    </r>
    <r>
      <rPr>
        <sz val="11"/>
        <color theme="1"/>
        <rFont val="Calibri"/>
        <family val="2"/>
        <scheme val="minor"/>
      </rPr>
      <t xml:space="preserve">                          Via Como 73 Mariano Comense    P.IVA: 03522110133</t>
    </r>
  </si>
  <si>
    <t>Pozzo Sauro S. Giovanni  Arosio via S. Giovanni Bosco</t>
  </si>
  <si>
    <t>Unica soluzione 01/04</t>
  </si>
  <si>
    <r>
      <rPr>
        <b/>
        <sz val="11"/>
        <color theme="1"/>
        <rFont val="Calibri"/>
        <family val="2"/>
        <scheme val="minor"/>
      </rPr>
      <t>Recesso</t>
    </r>
    <r>
      <rPr>
        <sz val="11"/>
        <color theme="1"/>
        <rFont val="Calibri"/>
        <family val="2"/>
        <scheme val="minor"/>
      </rPr>
      <t xml:space="preserve"> in caso dismissione utilizzo pozzo</t>
    </r>
  </si>
  <si>
    <t>1.800 + adeguamento ISTAT  pari al 75% della variazione costo della vita anno precedente</t>
  </si>
  <si>
    <r>
      <rPr>
        <b/>
        <sz val="11"/>
        <color theme="1"/>
        <rFont val="Calibri"/>
        <family val="2"/>
        <scheme val="minor"/>
      </rPr>
      <t>Parrocchia dei SS. Nazaro e Celso</t>
    </r>
    <r>
      <rPr>
        <sz val="11"/>
        <color theme="1"/>
        <rFont val="Calibri"/>
        <family val="2"/>
        <scheme val="minor"/>
      </rPr>
      <t xml:space="preserve">                                          Piazza Chiesa, 3 Arosio       P.IVA: 02371210135</t>
    </r>
  </si>
  <si>
    <t>Unica soluzione 01/06</t>
  </si>
  <si>
    <r>
      <rPr>
        <b/>
        <sz val="11"/>
        <color theme="1"/>
        <rFont val="Calibri"/>
        <family val="2"/>
        <scheme val="minor"/>
      </rPr>
      <t>BIM - Consorzio del Bacino Imbrifero Montano</t>
    </r>
    <r>
      <rPr>
        <sz val="11"/>
        <color theme="1"/>
        <rFont val="Calibri"/>
        <family val="2"/>
        <scheme val="minor"/>
      </rPr>
      <t xml:space="preserve">                          Via Cuccio, 8 Porlezza         P.IVA: 84000930135</t>
    </r>
  </si>
  <si>
    <r>
      <rPr>
        <b/>
        <sz val="11"/>
        <color theme="1"/>
        <rFont val="Calibri"/>
        <family val="2"/>
        <scheme val="minor"/>
      </rPr>
      <t>Recesso</t>
    </r>
    <r>
      <rPr>
        <sz val="11"/>
        <color theme="1"/>
        <rFont val="Calibri"/>
        <family val="2"/>
        <scheme val="minor"/>
      </rPr>
      <t xml:space="preserve"> tramite A/R 1 mese prima della scadenza</t>
    </r>
  </si>
  <si>
    <t>Uffici Porlezza Via Cuccio, 2</t>
  </si>
  <si>
    <r>
      <rPr>
        <b/>
        <sz val="11"/>
        <color theme="1"/>
        <rFont val="Calibri"/>
        <family val="2"/>
        <scheme val="minor"/>
      </rPr>
      <t>Rinnovo</t>
    </r>
    <r>
      <rPr>
        <sz val="11"/>
        <color theme="1"/>
        <rFont val="Calibri"/>
        <family val="2"/>
        <scheme val="minor"/>
      </rPr>
      <t xml:space="preserve"> tacito  </t>
    </r>
    <r>
      <rPr>
        <b/>
        <sz val="11"/>
        <color theme="1"/>
        <rFont val="Calibri"/>
        <family val="2"/>
        <scheme val="minor"/>
      </rPr>
      <t xml:space="preserve"> Recesso</t>
    </r>
    <r>
      <rPr>
        <sz val="11"/>
        <color theme="1"/>
        <rFont val="Calibri"/>
        <family val="2"/>
        <scheme val="minor"/>
      </rPr>
      <t xml:space="preserve"> tramite A/R 3 mesi prima della scadenza</t>
    </r>
  </si>
  <si>
    <t>CANONI LOCAZIONE ATTIVE</t>
  </si>
  <si>
    <t>DENOMINAZIONE</t>
  </si>
  <si>
    <t>PERIODICITA'</t>
  </si>
  <si>
    <t>IMPORTO</t>
  </si>
  <si>
    <t>IMPORTO ANNUO</t>
  </si>
  <si>
    <t>scadenza</t>
  </si>
  <si>
    <t xml:space="preserve">rinnovo </t>
  </si>
  <si>
    <t>Uselli Domenico</t>
  </si>
  <si>
    <t>Semestrale</t>
  </si>
  <si>
    <t>dopo i primi 8 anni, di 4 in 4. Rinnovo tacito</t>
  </si>
  <si>
    <t>Eolo Spa -Grandate</t>
  </si>
  <si>
    <t>Annuo</t>
  </si>
  <si>
    <t>Rinnovo tacito ogni 6 anni</t>
  </si>
  <si>
    <t>Eolo spa-Fino M.no</t>
  </si>
  <si>
    <t>Rinnovo tacito ogni 6 anni. Aumento dal 05/19 ex 6.000,00</t>
  </si>
  <si>
    <t>€ 715 + adeguamento ISTAT pari alla variazione costo della vita con riferimento mese di novembre 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</si>
</sst>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410]\ * #,##0.00_-;\-[$€-410]\ * #,##0.00_-;_-[$€-410]\ * &quot;-&quot;??_-;_-@_-"/>
    <numFmt numFmtId="165" formatCode="[$€-2]\ #,##0;[Red]\-[$€-2]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3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1" fillId="0" borderId="2" xfId="0" applyFont="1" applyBorder="1" applyAlignment="1">
      <alignment horizontal="center"/>
    </xf>
    <xf numFmtId="0" fontId="0" fillId="0" borderId="2" xfId="1" applyNumberFormat="1" applyFont="1" applyBorder="1" applyAlignment="1">
      <alignment vertical="center" wrapText="1"/>
    </xf>
    <xf numFmtId="43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/>
    <xf numFmtId="43" fontId="0" fillId="0" borderId="2" xfId="1" applyFont="1" applyBorder="1"/>
    <xf numFmtId="14" fontId="0" fillId="0" borderId="2" xfId="0" applyNumberFormat="1" applyBorder="1"/>
    <xf numFmtId="43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F0A3-6C3E-45A4-97FB-FB0A8F85A498}">
  <dimension ref="A1:L42"/>
  <sheetViews>
    <sheetView zoomScaleNormal="100" workbookViewId="0">
      <pane ySplit="2" topLeftCell="A3" activePane="bottomLeft" state="frozen"/>
      <selection activeCell="A2" sqref="A2"/>
      <selection pane="bottomLeft" activeCell="S3" sqref="S3"/>
    </sheetView>
  </sheetViews>
  <sheetFormatPr defaultRowHeight="15" x14ac:dyDescent="0.25"/>
  <cols>
    <col min="1" max="1" width="30" customWidth="1"/>
    <col min="2" max="2" width="11.5703125" bestFit="1" customWidth="1"/>
    <col min="3" max="3" width="10.28515625" customWidth="1"/>
    <col min="4" max="5" width="9.28515625" customWidth="1"/>
    <col min="6" max="6" width="22.42578125" customWidth="1"/>
    <col min="7" max="7" width="19" customWidth="1"/>
    <col min="8" max="8" width="18" customWidth="1"/>
    <col min="9" max="9" width="11.42578125" style="34" bestFit="1" customWidth="1"/>
    <col min="10" max="10" width="12.5703125" style="34" bestFit="1" customWidth="1"/>
    <col min="11" max="11" width="14.42578125" customWidth="1"/>
    <col min="12" max="12" width="28.140625" customWidth="1"/>
  </cols>
  <sheetData>
    <row r="1" spans="1:12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45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1" t="s">
        <v>11</v>
      </c>
      <c r="L2" s="1" t="s">
        <v>12</v>
      </c>
    </row>
    <row r="3" spans="1:12" ht="105" x14ac:dyDescent="0.25">
      <c r="A3" s="3" t="s">
        <v>13</v>
      </c>
      <c r="B3" s="4">
        <v>127</v>
      </c>
      <c r="C3" s="4">
        <v>1</v>
      </c>
      <c r="D3" s="4">
        <v>5</v>
      </c>
      <c r="E3" s="5"/>
      <c r="F3" s="5"/>
      <c r="G3" s="6" t="s">
        <v>73</v>
      </c>
      <c r="H3" s="7" t="s">
        <v>14</v>
      </c>
      <c r="I3" s="8">
        <v>42753</v>
      </c>
      <c r="J3" s="32">
        <v>45674</v>
      </c>
      <c r="K3" s="7" t="s">
        <v>15</v>
      </c>
      <c r="L3" s="3" t="s">
        <v>16</v>
      </c>
    </row>
    <row r="4" spans="1:12" x14ac:dyDescent="0.25">
      <c r="A4" s="35"/>
      <c r="B4" s="36"/>
      <c r="C4" s="36"/>
      <c r="D4" s="36"/>
      <c r="E4" s="36"/>
      <c r="F4" s="37"/>
      <c r="G4" s="36"/>
      <c r="H4" s="36"/>
      <c r="I4" s="38"/>
      <c r="J4" s="38"/>
      <c r="K4" s="37"/>
      <c r="L4" s="39"/>
    </row>
    <row r="5" spans="1:12" ht="105" x14ac:dyDescent="0.25">
      <c r="A5" s="9" t="s">
        <v>17</v>
      </c>
      <c r="B5" s="10">
        <v>1943</v>
      </c>
      <c r="C5" s="10"/>
      <c r="D5" s="10">
        <v>11</v>
      </c>
      <c r="E5" s="11"/>
      <c r="F5" s="11"/>
      <c r="G5" s="12" t="s">
        <v>18</v>
      </c>
      <c r="H5" s="12" t="s">
        <v>19</v>
      </c>
      <c r="I5" s="13">
        <v>43466</v>
      </c>
      <c r="J5" s="14">
        <v>45657</v>
      </c>
      <c r="K5" s="15" t="s">
        <v>20</v>
      </c>
      <c r="L5" s="9" t="s">
        <v>21</v>
      </c>
    </row>
    <row r="6" spans="1:12" x14ac:dyDescent="0.25">
      <c r="A6" s="35"/>
      <c r="B6" s="36"/>
      <c r="C6" s="36"/>
      <c r="D6" s="36"/>
      <c r="E6" s="36"/>
      <c r="F6" s="37"/>
      <c r="G6" s="36"/>
      <c r="H6" s="36"/>
      <c r="I6" s="38"/>
      <c r="J6" s="38"/>
      <c r="K6" s="37"/>
      <c r="L6" s="39"/>
    </row>
    <row r="7" spans="1:12" x14ac:dyDescent="0.25">
      <c r="A7" s="16" t="s">
        <v>22</v>
      </c>
      <c r="B7" s="17"/>
      <c r="C7" s="17"/>
      <c r="D7" s="17"/>
      <c r="E7" s="17"/>
      <c r="F7" s="16" t="s">
        <v>23</v>
      </c>
      <c r="G7" s="18" t="s">
        <v>24</v>
      </c>
      <c r="H7" s="18"/>
      <c r="I7" s="17"/>
      <c r="J7" s="10"/>
      <c r="K7" s="21"/>
      <c r="L7" s="16"/>
    </row>
    <row r="8" spans="1:12" x14ac:dyDescent="0.25">
      <c r="A8" s="35"/>
      <c r="B8" s="36"/>
      <c r="C8" s="36"/>
      <c r="D8" s="36"/>
      <c r="E8" s="36"/>
      <c r="F8" s="37"/>
      <c r="G8" s="36"/>
      <c r="H8" s="36"/>
      <c r="I8" s="38"/>
      <c r="J8" s="38"/>
      <c r="K8" s="37"/>
      <c r="L8" s="39"/>
    </row>
    <row r="9" spans="1:12" x14ac:dyDescent="0.25">
      <c r="A9" s="22" t="s">
        <v>25</v>
      </c>
      <c r="B9" s="4"/>
      <c r="C9" s="4"/>
      <c r="D9" s="4"/>
      <c r="E9" s="4"/>
      <c r="F9" s="22" t="s">
        <v>25</v>
      </c>
      <c r="G9" s="23"/>
      <c r="H9" s="23"/>
      <c r="I9" s="4"/>
      <c r="J9" s="4"/>
      <c r="K9" s="22"/>
      <c r="L9" s="23"/>
    </row>
    <row r="10" spans="1:12" x14ac:dyDescent="0.25">
      <c r="A10" s="35"/>
      <c r="B10" s="36"/>
      <c r="C10" s="36"/>
      <c r="D10" s="36"/>
      <c r="E10" s="36"/>
      <c r="F10" s="37"/>
      <c r="G10" s="36"/>
      <c r="H10" s="36"/>
      <c r="I10" s="38"/>
      <c r="J10" s="38"/>
      <c r="K10" s="37"/>
      <c r="L10" s="39"/>
    </row>
    <row r="11" spans="1:12" ht="105" x14ac:dyDescent="0.25">
      <c r="A11" s="21" t="s">
        <v>26</v>
      </c>
      <c r="B11" s="10">
        <v>1504</v>
      </c>
      <c r="C11" s="10"/>
      <c r="D11" s="10">
        <v>9</v>
      </c>
      <c r="E11" s="10"/>
      <c r="F11" s="21" t="s">
        <v>27</v>
      </c>
      <c r="G11" s="12" t="s">
        <v>74</v>
      </c>
      <c r="H11" s="6" t="s">
        <v>28</v>
      </c>
      <c r="I11" s="13">
        <v>42370</v>
      </c>
      <c r="J11" s="13">
        <v>45291</v>
      </c>
      <c r="K11" s="14" t="s">
        <v>29</v>
      </c>
      <c r="L11" s="24" t="s">
        <v>30</v>
      </c>
    </row>
    <row r="12" spans="1:12" x14ac:dyDescent="0.25">
      <c r="A12" s="35"/>
      <c r="B12" s="36"/>
      <c r="C12" s="36"/>
      <c r="D12" s="36"/>
      <c r="E12" s="36"/>
      <c r="F12" s="37"/>
      <c r="G12" s="36"/>
      <c r="H12" s="36"/>
      <c r="I12" s="38"/>
      <c r="J12" s="38"/>
      <c r="K12" s="37"/>
      <c r="L12" s="39"/>
    </row>
    <row r="13" spans="1:12" x14ac:dyDescent="0.25">
      <c r="A13" s="25"/>
      <c r="B13" s="26"/>
      <c r="C13" s="26"/>
      <c r="D13" s="26"/>
      <c r="E13" s="26"/>
      <c r="F13" s="25" t="s">
        <v>31</v>
      </c>
      <c r="G13" s="27" t="s">
        <v>24</v>
      </c>
      <c r="H13" s="27"/>
      <c r="I13" s="26"/>
      <c r="J13" s="4"/>
      <c r="K13" s="22"/>
      <c r="L13" s="28"/>
    </row>
    <row r="14" spans="1:12" x14ac:dyDescent="0.25">
      <c r="A14" s="35"/>
      <c r="B14" s="36"/>
      <c r="C14" s="36"/>
      <c r="D14" s="36"/>
      <c r="E14" s="36"/>
      <c r="F14" s="37"/>
      <c r="G14" s="36"/>
      <c r="H14" s="36"/>
      <c r="I14" s="38"/>
      <c r="J14" s="38"/>
      <c r="K14" s="37"/>
      <c r="L14" s="39"/>
    </row>
    <row r="15" spans="1:12" ht="105" x14ac:dyDescent="0.25">
      <c r="A15" s="21" t="s">
        <v>32</v>
      </c>
      <c r="B15" s="15">
        <v>1011</v>
      </c>
      <c r="C15" s="15">
        <v>6</v>
      </c>
      <c r="D15" s="15">
        <v>7</v>
      </c>
      <c r="E15" s="15" t="s">
        <v>33</v>
      </c>
      <c r="F15" s="21" t="s">
        <v>34</v>
      </c>
      <c r="G15" s="12" t="s">
        <v>35</v>
      </c>
      <c r="H15" s="12" t="s">
        <v>36</v>
      </c>
      <c r="I15" s="13">
        <v>40725</v>
      </c>
      <c r="J15" s="13">
        <v>45107</v>
      </c>
      <c r="K15" s="14" t="s">
        <v>37</v>
      </c>
      <c r="L15" s="16" t="s">
        <v>38</v>
      </c>
    </row>
    <row r="16" spans="1:12" x14ac:dyDescent="0.25">
      <c r="A16" s="35"/>
      <c r="B16" s="36"/>
      <c r="C16" s="36"/>
      <c r="D16" s="36"/>
      <c r="E16" s="36"/>
      <c r="F16" s="37"/>
      <c r="G16" s="36"/>
      <c r="H16" s="36"/>
      <c r="I16" s="38"/>
      <c r="J16" s="38"/>
      <c r="K16" s="37"/>
      <c r="L16" s="39"/>
    </row>
    <row r="17" spans="1:12" x14ac:dyDescent="0.25">
      <c r="A17" s="25"/>
      <c r="B17" s="26"/>
      <c r="C17" s="26"/>
      <c r="D17" s="26"/>
      <c r="E17" s="26"/>
      <c r="F17" s="25" t="s">
        <v>39</v>
      </c>
      <c r="G17" s="27" t="s">
        <v>24</v>
      </c>
      <c r="H17" s="27"/>
      <c r="I17" s="4"/>
      <c r="J17" s="4"/>
      <c r="K17" s="22"/>
      <c r="L17" s="23"/>
    </row>
    <row r="18" spans="1:12" x14ac:dyDescent="0.25">
      <c r="A18" s="35"/>
      <c r="B18" s="36"/>
      <c r="C18" s="36"/>
      <c r="D18" s="36"/>
      <c r="E18" s="36"/>
      <c r="F18" s="37"/>
      <c r="G18" s="36"/>
      <c r="H18" s="36"/>
      <c r="I18" s="38"/>
      <c r="J18" s="38"/>
      <c r="K18" s="37"/>
      <c r="L18" s="39"/>
    </row>
    <row r="19" spans="1:12" x14ac:dyDescent="0.25">
      <c r="A19" s="22" t="s">
        <v>40</v>
      </c>
      <c r="B19" s="4"/>
      <c r="C19" s="4"/>
      <c r="D19" s="4"/>
      <c r="E19" s="4"/>
      <c r="F19" s="22" t="s">
        <v>40</v>
      </c>
      <c r="G19" s="23"/>
      <c r="H19" s="23"/>
      <c r="I19" s="4"/>
      <c r="J19" s="4"/>
      <c r="K19" s="22"/>
      <c r="L19" s="23"/>
    </row>
    <row r="20" spans="1:12" x14ac:dyDescent="0.25">
      <c r="A20" s="35"/>
      <c r="B20" s="36"/>
      <c r="C20" s="36"/>
      <c r="D20" s="36"/>
      <c r="E20" s="36"/>
      <c r="F20" s="37"/>
      <c r="G20" s="36"/>
      <c r="H20" s="36"/>
      <c r="I20" s="38"/>
      <c r="J20" s="38"/>
      <c r="K20" s="37"/>
      <c r="L20" s="39"/>
    </row>
    <row r="21" spans="1:12" ht="90" x14ac:dyDescent="0.25">
      <c r="A21" s="21" t="s">
        <v>41</v>
      </c>
      <c r="B21" s="10">
        <v>6650</v>
      </c>
      <c r="C21" s="15" t="s">
        <v>42</v>
      </c>
      <c r="D21" s="10">
        <v>15</v>
      </c>
      <c r="E21" s="10"/>
      <c r="F21" s="21" t="s">
        <v>43</v>
      </c>
      <c r="G21" s="12" t="s">
        <v>44</v>
      </c>
      <c r="H21" s="12" t="s">
        <v>45</v>
      </c>
      <c r="I21" s="13">
        <v>42917</v>
      </c>
      <c r="J21" s="13">
        <v>45107</v>
      </c>
      <c r="K21" s="14" t="s">
        <v>46</v>
      </c>
      <c r="L21" s="24" t="s">
        <v>47</v>
      </c>
    </row>
    <row r="22" spans="1:12" x14ac:dyDescent="0.25">
      <c r="A22" s="35"/>
      <c r="B22" s="36"/>
      <c r="C22" s="36"/>
      <c r="D22" s="36"/>
      <c r="E22" s="36"/>
      <c r="F22" s="37"/>
      <c r="G22" s="36"/>
      <c r="H22" s="36"/>
      <c r="I22" s="38"/>
      <c r="J22" s="38"/>
      <c r="K22" s="37"/>
      <c r="L22" s="39"/>
    </row>
    <row r="23" spans="1:12" ht="90" x14ac:dyDescent="0.25">
      <c r="A23" s="21" t="s">
        <v>48</v>
      </c>
      <c r="B23" s="10">
        <v>1981</v>
      </c>
      <c r="C23" s="10" t="s">
        <v>49</v>
      </c>
      <c r="D23" s="10">
        <v>5</v>
      </c>
      <c r="E23" s="10" t="s">
        <v>50</v>
      </c>
      <c r="F23" s="21" t="s">
        <v>51</v>
      </c>
      <c r="G23" s="12" t="s">
        <v>52</v>
      </c>
      <c r="H23" s="12" t="s">
        <v>53</v>
      </c>
      <c r="I23" s="13">
        <v>39853</v>
      </c>
      <c r="J23" s="13">
        <v>46418</v>
      </c>
      <c r="K23" s="14" t="s">
        <v>37</v>
      </c>
      <c r="L23" s="24" t="s">
        <v>54</v>
      </c>
    </row>
    <row r="24" spans="1:12" x14ac:dyDescent="0.25">
      <c r="A24" s="35"/>
      <c r="B24" s="36"/>
      <c r="C24" s="36"/>
      <c r="D24" s="36"/>
      <c r="E24" s="36"/>
      <c r="F24" s="37"/>
      <c r="G24" s="36"/>
      <c r="H24" s="36"/>
      <c r="I24" s="38"/>
      <c r="J24" s="38"/>
      <c r="K24" s="37"/>
      <c r="L24" s="39"/>
    </row>
    <row r="25" spans="1:12" ht="75" x14ac:dyDescent="0.25">
      <c r="A25" s="25" t="s">
        <v>55</v>
      </c>
      <c r="B25" s="15" t="s">
        <v>56</v>
      </c>
      <c r="C25" s="10"/>
      <c r="D25" s="10"/>
      <c r="E25" s="10"/>
      <c r="F25" s="21" t="s">
        <v>51</v>
      </c>
      <c r="G25" s="12" t="s">
        <v>57</v>
      </c>
      <c r="H25" s="12" t="s">
        <v>58</v>
      </c>
      <c r="I25" s="13">
        <v>40544</v>
      </c>
      <c r="J25" s="29">
        <v>44926</v>
      </c>
      <c r="K25" s="14" t="s">
        <v>89</v>
      </c>
      <c r="L25" s="24" t="s">
        <v>59</v>
      </c>
    </row>
    <row r="26" spans="1:12" x14ac:dyDescent="0.25">
      <c r="A26" s="35"/>
      <c r="B26" s="36"/>
      <c r="C26" s="36"/>
      <c r="D26" s="36"/>
      <c r="E26" s="36"/>
      <c r="F26" s="37"/>
      <c r="G26" s="36"/>
      <c r="H26" s="36"/>
      <c r="I26" s="38"/>
      <c r="J26" s="38"/>
      <c r="K26" s="37"/>
      <c r="L26" s="39"/>
    </row>
    <row r="27" spans="1:12" ht="30" x14ac:dyDescent="0.25">
      <c r="A27" s="21" t="s">
        <v>60</v>
      </c>
      <c r="B27" s="10"/>
      <c r="C27" s="10"/>
      <c r="D27" s="10"/>
      <c r="E27" s="10"/>
      <c r="F27" s="21" t="s">
        <v>61</v>
      </c>
      <c r="G27" s="18" t="s">
        <v>24</v>
      </c>
      <c r="H27" s="18"/>
      <c r="I27" s="10"/>
      <c r="J27" s="10"/>
      <c r="K27" s="21"/>
      <c r="L27" s="20"/>
    </row>
    <row r="28" spans="1:12" x14ac:dyDescent="0.25">
      <c r="A28" s="35"/>
      <c r="B28" s="36"/>
      <c r="C28" s="36"/>
      <c r="D28" s="36"/>
      <c r="E28" s="36"/>
      <c r="F28" s="37"/>
      <c r="G28" s="36"/>
      <c r="H28" s="36"/>
      <c r="I28" s="38"/>
      <c r="J28" s="38"/>
      <c r="K28" s="37"/>
      <c r="L28" s="39"/>
    </row>
    <row r="29" spans="1:12" x14ac:dyDescent="0.25">
      <c r="A29" s="16" t="s">
        <v>62</v>
      </c>
      <c r="B29" s="17"/>
      <c r="C29" s="17"/>
      <c r="D29" s="17"/>
      <c r="E29" s="17"/>
      <c r="F29" s="16" t="s">
        <v>63</v>
      </c>
      <c r="G29" s="18" t="s">
        <v>24</v>
      </c>
      <c r="H29" s="18"/>
      <c r="I29" s="10"/>
      <c r="J29" s="10"/>
      <c r="K29" s="21"/>
      <c r="L29" s="19"/>
    </row>
    <row r="30" spans="1:12" x14ac:dyDescent="0.25">
      <c r="A30" s="35"/>
      <c r="B30" s="36"/>
      <c r="C30" s="36"/>
      <c r="D30" s="36"/>
      <c r="E30" s="36"/>
      <c r="F30" s="37"/>
      <c r="G30" s="36"/>
      <c r="H30" s="36"/>
      <c r="I30" s="38"/>
      <c r="J30" s="38"/>
      <c r="K30" s="37"/>
      <c r="L30" s="39"/>
    </row>
    <row r="31" spans="1:12" ht="105" x14ac:dyDescent="0.25">
      <c r="A31" s="22" t="s">
        <v>64</v>
      </c>
      <c r="B31" s="7"/>
      <c r="C31" s="7">
        <v>2083</v>
      </c>
      <c r="D31" s="7">
        <v>9</v>
      </c>
      <c r="E31" s="22" t="s">
        <v>65</v>
      </c>
      <c r="F31" s="22"/>
      <c r="G31" s="30" t="s">
        <v>66</v>
      </c>
      <c r="H31" s="22" t="s">
        <v>67</v>
      </c>
      <c r="I31" s="31">
        <v>43885</v>
      </c>
      <c r="J31" s="31">
        <v>46076</v>
      </c>
      <c r="K31" s="31" t="s">
        <v>29</v>
      </c>
      <c r="L31" s="22" t="s">
        <v>68</v>
      </c>
    </row>
    <row r="32" spans="1:12" x14ac:dyDescent="0.25">
      <c r="A32" s="35"/>
      <c r="B32" s="36"/>
      <c r="C32" s="36"/>
      <c r="D32" s="36"/>
      <c r="E32" s="36"/>
      <c r="F32" s="37"/>
      <c r="G32" s="36"/>
      <c r="H32" s="36"/>
      <c r="I32" s="38"/>
      <c r="J32" s="38"/>
      <c r="K32" s="37"/>
      <c r="L32" s="39"/>
    </row>
    <row r="33" spans="1:12" ht="90" x14ac:dyDescent="0.25">
      <c r="A33" s="22" t="s">
        <v>75</v>
      </c>
      <c r="B33" s="7">
        <v>1986</v>
      </c>
      <c r="C33" s="7"/>
      <c r="D33" s="7"/>
      <c r="E33" s="22"/>
      <c r="F33" s="21" t="s">
        <v>43</v>
      </c>
      <c r="G33" s="30" t="s">
        <v>76</v>
      </c>
      <c r="H33" s="7" t="s">
        <v>77</v>
      </c>
      <c r="I33" s="31">
        <v>35919</v>
      </c>
      <c r="J33" s="31">
        <v>45291</v>
      </c>
      <c r="K33" s="31" t="s">
        <v>78</v>
      </c>
      <c r="L33" s="22" t="s">
        <v>79</v>
      </c>
    </row>
    <row r="34" spans="1:12" x14ac:dyDescent="0.25">
      <c r="A34" s="35"/>
      <c r="B34" s="36"/>
      <c r="C34" s="36"/>
      <c r="D34" s="36"/>
      <c r="E34" s="36"/>
      <c r="F34" s="37"/>
      <c r="G34" s="36"/>
      <c r="H34" s="36"/>
      <c r="I34" s="38"/>
      <c r="J34" s="38"/>
      <c r="K34" s="37"/>
      <c r="L34" s="39"/>
    </row>
    <row r="35" spans="1:12" ht="60" x14ac:dyDescent="0.25">
      <c r="A35" s="22" t="s">
        <v>88</v>
      </c>
      <c r="B35" s="7"/>
      <c r="C35" s="7"/>
      <c r="D35" s="7"/>
      <c r="E35" s="22"/>
      <c r="F35" s="22"/>
      <c r="G35" s="33">
        <v>3600</v>
      </c>
      <c r="H35" s="7" t="s">
        <v>85</v>
      </c>
      <c r="I35" s="31">
        <v>44316</v>
      </c>
      <c r="J35" s="31">
        <v>46507</v>
      </c>
      <c r="K35" s="31" t="s">
        <v>87</v>
      </c>
      <c r="L35" s="22" t="s">
        <v>86</v>
      </c>
    </row>
    <row r="36" spans="1:12" x14ac:dyDescent="0.25">
      <c r="A36" s="35"/>
      <c r="B36" s="36"/>
      <c r="C36" s="36"/>
      <c r="D36" s="36"/>
      <c r="E36" s="36"/>
      <c r="F36" s="37"/>
      <c r="G36" s="36"/>
      <c r="H36" s="36"/>
      <c r="I36" s="38"/>
      <c r="J36" s="38"/>
      <c r="K36" s="37"/>
      <c r="L36" s="39"/>
    </row>
    <row r="37" spans="1:12" ht="90" x14ac:dyDescent="0.25">
      <c r="A37" s="22" t="s">
        <v>80</v>
      </c>
      <c r="B37" s="7"/>
      <c r="C37" s="7"/>
      <c r="D37" s="7"/>
      <c r="E37" s="22"/>
      <c r="F37" s="21" t="s">
        <v>43</v>
      </c>
      <c r="G37" s="30" t="s">
        <v>83</v>
      </c>
      <c r="H37" s="7" t="s">
        <v>81</v>
      </c>
      <c r="I37" s="31">
        <v>43831</v>
      </c>
      <c r="J37" s="31">
        <v>47484</v>
      </c>
      <c r="K37" s="31" t="s">
        <v>82</v>
      </c>
      <c r="L37" s="22" t="s">
        <v>84</v>
      </c>
    </row>
    <row r="38" spans="1:12" x14ac:dyDescent="0.25">
      <c r="A38" s="35"/>
      <c r="B38" s="36"/>
      <c r="C38" s="36"/>
      <c r="D38" s="36"/>
      <c r="E38" s="36"/>
      <c r="F38" s="37"/>
      <c r="G38" s="36"/>
      <c r="H38" s="36"/>
      <c r="I38" s="38"/>
      <c r="J38" s="38"/>
      <c r="K38" s="37"/>
      <c r="L38" s="39"/>
    </row>
    <row r="39" spans="1:12" x14ac:dyDescent="0.25">
      <c r="A39" s="21" t="s">
        <v>69</v>
      </c>
      <c r="B39" s="10"/>
      <c r="C39" s="10"/>
      <c r="D39" s="10"/>
      <c r="E39" s="10"/>
      <c r="F39" s="21" t="s">
        <v>70</v>
      </c>
      <c r="G39" s="18" t="s">
        <v>24</v>
      </c>
      <c r="H39" s="18"/>
      <c r="I39" s="10"/>
      <c r="J39" s="10"/>
      <c r="K39" s="21"/>
      <c r="L39" s="20"/>
    </row>
    <row r="40" spans="1:12" x14ac:dyDescent="0.25">
      <c r="A40" s="35"/>
      <c r="B40" s="36"/>
      <c r="C40" s="36"/>
      <c r="D40" s="36"/>
      <c r="E40" s="36"/>
      <c r="F40" s="37"/>
      <c r="G40" s="36"/>
      <c r="H40" s="36"/>
      <c r="I40" s="38"/>
      <c r="J40" s="38"/>
      <c r="K40" s="37"/>
      <c r="L40" s="39"/>
    </row>
    <row r="41" spans="1:12" x14ac:dyDescent="0.25">
      <c r="A41" s="21" t="s">
        <v>71</v>
      </c>
      <c r="B41" s="49" t="s">
        <v>72</v>
      </c>
      <c r="C41" s="50"/>
      <c r="D41" s="50"/>
      <c r="E41" s="50"/>
      <c r="F41" s="50"/>
      <c r="G41" s="50"/>
      <c r="H41" s="51"/>
      <c r="I41" s="10"/>
      <c r="J41" s="10"/>
      <c r="K41" s="21"/>
      <c r="L41" s="20"/>
    </row>
    <row r="42" spans="1:12" x14ac:dyDescent="0.25">
      <c r="A42" s="35"/>
      <c r="B42" s="36"/>
      <c r="C42" s="36"/>
      <c r="D42" s="36"/>
      <c r="E42" s="36"/>
      <c r="F42" s="37"/>
      <c r="G42" s="36"/>
      <c r="H42" s="36"/>
      <c r="I42" s="38"/>
      <c r="J42" s="38"/>
      <c r="K42" s="37"/>
      <c r="L42" s="39"/>
    </row>
  </sheetData>
  <mergeCells count="2">
    <mergeCell ref="A1:L1"/>
    <mergeCell ref="B41:H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0906C-DB45-4DB3-B816-E502CAA9FD72}">
  <dimension ref="A1:L40"/>
  <sheetViews>
    <sheetView zoomScaleNormal="100" workbookViewId="0">
      <pane ySplit="2" topLeftCell="A31" activePane="bottomLeft" state="frozen"/>
      <selection activeCell="A2" sqref="A2"/>
      <selection pane="bottomLeft" activeCell="A3" sqref="A3"/>
    </sheetView>
  </sheetViews>
  <sheetFormatPr defaultRowHeight="15" x14ac:dyDescent="0.25"/>
  <cols>
    <col min="1" max="1" width="30" customWidth="1"/>
    <col min="2" max="2" width="11.5703125" bestFit="1" customWidth="1"/>
    <col min="3" max="3" width="10.28515625" customWidth="1"/>
    <col min="4" max="5" width="9.28515625" customWidth="1"/>
    <col min="6" max="6" width="22.42578125" customWidth="1"/>
    <col min="7" max="7" width="19" customWidth="1"/>
    <col min="8" max="8" width="18" customWidth="1"/>
    <col min="9" max="9" width="11.42578125" style="34" bestFit="1" customWidth="1"/>
    <col min="10" max="10" width="12.5703125" style="34" bestFit="1" customWidth="1"/>
    <col min="11" max="11" width="14.42578125" customWidth="1"/>
    <col min="12" max="12" width="28.140625" customWidth="1"/>
  </cols>
  <sheetData>
    <row r="1" spans="1:12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45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1" t="s">
        <v>11</v>
      </c>
      <c r="L2" s="1" t="s">
        <v>12</v>
      </c>
    </row>
    <row r="3" spans="1:12" ht="105" x14ac:dyDescent="0.25">
      <c r="A3" s="3" t="s">
        <v>13</v>
      </c>
      <c r="B3" s="4">
        <v>127</v>
      </c>
      <c r="C3" s="4">
        <v>1</v>
      </c>
      <c r="D3" s="4">
        <v>5</v>
      </c>
      <c r="E3" s="5"/>
      <c r="F3" s="5"/>
      <c r="G3" s="6" t="s">
        <v>73</v>
      </c>
      <c r="H3" s="7" t="s">
        <v>14</v>
      </c>
      <c r="I3" s="8">
        <v>42753</v>
      </c>
      <c r="J3" s="32">
        <v>45674</v>
      </c>
      <c r="K3" s="7" t="s">
        <v>15</v>
      </c>
      <c r="L3" s="3" t="s">
        <v>16</v>
      </c>
    </row>
    <row r="4" spans="1:12" x14ac:dyDescent="0.25">
      <c r="A4" s="35"/>
      <c r="B4" s="36"/>
      <c r="C4" s="36"/>
      <c r="D4" s="36"/>
      <c r="E4" s="36"/>
      <c r="F4" s="37"/>
      <c r="G4" s="36"/>
      <c r="H4" s="36"/>
      <c r="I4" s="38"/>
      <c r="J4" s="38"/>
      <c r="K4" s="37"/>
      <c r="L4" s="39"/>
    </row>
    <row r="5" spans="1:12" ht="105" x14ac:dyDescent="0.25">
      <c r="A5" s="9" t="s">
        <v>17</v>
      </c>
      <c r="B5" s="10">
        <v>1943</v>
      </c>
      <c r="C5" s="10"/>
      <c r="D5" s="10">
        <v>11</v>
      </c>
      <c r="E5" s="11"/>
      <c r="F5" s="11"/>
      <c r="G5" s="12" t="s">
        <v>18</v>
      </c>
      <c r="H5" s="12" t="s">
        <v>19</v>
      </c>
      <c r="I5" s="13">
        <v>43466</v>
      </c>
      <c r="J5" s="14">
        <v>45657</v>
      </c>
      <c r="K5" s="15" t="s">
        <v>20</v>
      </c>
      <c r="L5" s="9" t="s">
        <v>21</v>
      </c>
    </row>
    <row r="6" spans="1:12" x14ac:dyDescent="0.25">
      <c r="A6" s="35"/>
      <c r="B6" s="36"/>
      <c r="C6" s="36"/>
      <c r="D6" s="36"/>
      <c r="E6" s="36"/>
      <c r="F6" s="37"/>
      <c r="G6" s="36"/>
      <c r="H6" s="36"/>
      <c r="I6" s="38"/>
      <c r="J6" s="38"/>
      <c r="K6" s="37"/>
      <c r="L6" s="39"/>
    </row>
    <row r="7" spans="1:12" x14ac:dyDescent="0.25">
      <c r="A7" s="16" t="s">
        <v>22</v>
      </c>
      <c r="B7" s="17"/>
      <c r="C7" s="17"/>
      <c r="D7" s="17"/>
      <c r="E7" s="17"/>
      <c r="F7" s="16" t="s">
        <v>23</v>
      </c>
      <c r="G7" s="18" t="s">
        <v>24</v>
      </c>
      <c r="H7" s="18"/>
      <c r="I7" s="17"/>
      <c r="J7" s="10"/>
      <c r="K7" s="21"/>
      <c r="L7" s="16"/>
    </row>
    <row r="8" spans="1:12" x14ac:dyDescent="0.25">
      <c r="A8" s="35"/>
      <c r="B8" s="36"/>
      <c r="C8" s="36"/>
      <c r="D8" s="36"/>
      <c r="E8" s="36"/>
      <c r="F8" s="37"/>
      <c r="G8" s="36"/>
      <c r="H8" s="36"/>
      <c r="I8" s="38"/>
      <c r="J8" s="38"/>
      <c r="K8" s="37"/>
      <c r="L8" s="39"/>
    </row>
    <row r="9" spans="1:12" x14ac:dyDescent="0.25">
      <c r="A9" s="22" t="s">
        <v>25</v>
      </c>
      <c r="B9" s="4"/>
      <c r="C9" s="4"/>
      <c r="D9" s="4"/>
      <c r="E9" s="4"/>
      <c r="F9" s="22" t="s">
        <v>25</v>
      </c>
      <c r="G9" s="23"/>
      <c r="H9" s="23"/>
      <c r="I9" s="4"/>
      <c r="J9" s="4"/>
      <c r="K9" s="22"/>
      <c r="L9" s="23"/>
    </row>
    <row r="10" spans="1:12" x14ac:dyDescent="0.25">
      <c r="A10" s="35"/>
      <c r="B10" s="36"/>
      <c r="C10" s="36"/>
      <c r="D10" s="36"/>
      <c r="E10" s="36"/>
      <c r="F10" s="37"/>
      <c r="G10" s="36"/>
      <c r="H10" s="36"/>
      <c r="I10" s="38"/>
      <c r="J10" s="38"/>
      <c r="K10" s="37"/>
      <c r="L10" s="39"/>
    </row>
    <row r="11" spans="1:12" ht="105" x14ac:dyDescent="0.25">
      <c r="A11" s="21" t="s">
        <v>26</v>
      </c>
      <c r="B11" s="10">
        <v>1504</v>
      </c>
      <c r="C11" s="10"/>
      <c r="D11" s="10">
        <v>9</v>
      </c>
      <c r="E11" s="10"/>
      <c r="F11" s="21" t="s">
        <v>27</v>
      </c>
      <c r="G11" s="12" t="s">
        <v>74</v>
      </c>
      <c r="H11" s="6" t="s">
        <v>28</v>
      </c>
      <c r="I11" s="13">
        <v>42370</v>
      </c>
      <c r="J11" s="13">
        <v>45291</v>
      </c>
      <c r="K11" s="14" t="s">
        <v>29</v>
      </c>
      <c r="L11" s="24" t="s">
        <v>30</v>
      </c>
    </row>
    <row r="12" spans="1:12" x14ac:dyDescent="0.25">
      <c r="A12" s="35"/>
      <c r="B12" s="36"/>
      <c r="C12" s="36"/>
      <c r="D12" s="36"/>
      <c r="E12" s="36"/>
      <c r="F12" s="37"/>
      <c r="G12" s="36"/>
      <c r="H12" s="36"/>
      <c r="I12" s="38"/>
      <c r="J12" s="38"/>
      <c r="K12" s="37"/>
      <c r="L12" s="39"/>
    </row>
    <row r="13" spans="1:12" x14ac:dyDescent="0.25">
      <c r="A13" s="25"/>
      <c r="B13" s="26"/>
      <c r="C13" s="26"/>
      <c r="D13" s="26"/>
      <c r="E13" s="26"/>
      <c r="F13" s="25" t="s">
        <v>31</v>
      </c>
      <c r="G13" s="27" t="s">
        <v>24</v>
      </c>
      <c r="H13" s="27"/>
      <c r="I13" s="26"/>
      <c r="J13" s="4"/>
      <c r="K13" s="22"/>
      <c r="L13" s="28"/>
    </row>
    <row r="14" spans="1:12" x14ac:dyDescent="0.25">
      <c r="A14" s="35"/>
      <c r="B14" s="36"/>
      <c r="C14" s="36"/>
      <c r="D14" s="36"/>
      <c r="E14" s="36"/>
      <c r="F14" s="37"/>
      <c r="G14" s="36"/>
      <c r="H14" s="36"/>
      <c r="I14" s="38"/>
      <c r="J14" s="38"/>
      <c r="K14" s="37"/>
      <c r="L14" s="39"/>
    </row>
    <row r="15" spans="1:12" ht="105" x14ac:dyDescent="0.25">
      <c r="A15" s="21" t="s">
        <v>32</v>
      </c>
      <c r="B15" s="15">
        <v>1011</v>
      </c>
      <c r="C15" s="15">
        <v>6</v>
      </c>
      <c r="D15" s="15">
        <v>7</v>
      </c>
      <c r="E15" s="15" t="s">
        <v>33</v>
      </c>
      <c r="F15" s="21" t="s">
        <v>34</v>
      </c>
      <c r="G15" s="12" t="s">
        <v>35</v>
      </c>
      <c r="H15" s="12" t="s">
        <v>36</v>
      </c>
      <c r="I15" s="13">
        <v>40725</v>
      </c>
      <c r="J15" s="13">
        <v>45107</v>
      </c>
      <c r="K15" s="14" t="s">
        <v>37</v>
      </c>
      <c r="L15" s="16" t="s">
        <v>38</v>
      </c>
    </row>
    <row r="16" spans="1:12" x14ac:dyDescent="0.25">
      <c r="A16" s="35"/>
      <c r="B16" s="36"/>
      <c r="C16" s="36"/>
      <c r="D16" s="36"/>
      <c r="E16" s="36"/>
      <c r="F16" s="37"/>
      <c r="G16" s="36"/>
      <c r="H16" s="36"/>
      <c r="I16" s="38"/>
      <c r="J16" s="38"/>
      <c r="K16" s="37"/>
      <c r="L16" s="39"/>
    </row>
    <row r="17" spans="1:12" x14ac:dyDescent="0.25">
      <c r="A17" s="25"/>
      <c r="B17" s="26"/>
      <c r="C17" s="26"/>
      <c r="D17" s="26"/>
      <c r="E17" s="26"/>
      <c r="F17" s="25" t="s">
        <v>39</v>
      </c>
      <c r="G17" s="27" t="s">
        <v>24</v>
      </c>
      <c r="H17" s="27"/>
      <c r="I17" s="4"/>
      <c r="J17" s="4"/>
      <c r="K17" s="22"/>
      <c r="L17" s="23"/>
    </row>
    <row r="18" spans="1:12" x14ac:dyDescent="0.25">
      <c r="A18" s="35"/>
      <c r="B18" s="36"/>
      <c r="C18" s="36"/>
      <c r="D18" s="36"/>
      <c r="E18" s="36"/>
      <c r="F18" s="37"/>
      <c r="G18" s="36"/>
      <c r="H18" s="36"/>
      <c r="I18" s="38"/>
      <c r="J18" s="38"/>
      <c r="K18" s="37"/>
      <c r="L18" s="39"/>
    </row>
    <row r="19" spans="1:12" x14ac:dyDescent="0.25">
      <c r="A19" s="22" t="s">
        <v>40</v>
      </c>
      <c r="B19" s="4"/>
      <c r="C19" s="4"/>
      <c r="D19" s="4"/>
      <c r="E19" s="4"/>
      <c r="F19" s="22" t="s">
        <v>40</v>
      </c>
      <c r="G19" s="23"/>
      <c r="H19" s="23"/>
      <c r="I19" s="4"/>
      <c r="J19" s="4"/>
      <c r="K19" s="22"/>
      <c r="L19" s="23"/>
    </row>
    <row r="20" spans="1:12" x14ac:dyDescent="0.25">
      <c r="A20" s="35"/>
      <c r="B20" s="36"/>
      <c r="C20" s="36"/>
      <c r="D20" s="36"/>
      <c r="E20" s="36"/>
      <c r="F20" s="37"/>
      <c r="G20" s="36"/>
      <c r="H20" s="36"/>
      <c r="I20" s="38"/>
      <c r="J20" s="38"/>
      <c r="K20" s="37"/>
      <c r="L20" s="39"/>
    </row>
    <row r="21" spans="1:12" ht="90" x14ac:dyDescent="0.25">
      <c r="A21" s="21" t="s">
        <v>41</v>
      </c>
      <c r="B21" s="10">
        <v>6650</v>
      </c>
      <c r="C21" s="15" t="s">
        <v>42</v>
      </c>
      <c r="D21" s="10">
        <v>15</v>
      </c>
      <c r="E21" s="10"/>
      <c r="F21" s="21" t="s">
        <v>43</v>
      </c>
      <c r="G21" s="12" t="s">
        <v>44</v>
      </c>
      <c r="H21" s="12" t="s">
        <v>45</v>
      </c>
      <c r="I21" s="13">
        <v>42917</v>
      </c>
      <c r="J21" s="13">
        <v>45107</v>
      </c>
      <c r="K21" s="14" t="s">
        <v>46</v>
      </c>
      <c r="L21" s="24" t="s">
        <v>47</v>
      </c>
    </row>
    <row r="22" spans="1:12" x14ac:dyDescent="0.25">
      <c r="A22" s="35"/>
      <c r="B22" s="36"/>
      <c r="C22" s="36"/>
      <c r="D22" s="36"/>
      <c r="E22" s="36"/>
      <c r="F22" s="37"/>
      <c r="G22" s="36"/>
      <c r="H22" s="36"/>
      <c r="I22" s="38"/>
      <c r="J22" s="38"/>
      <c r="K22" s="37"/>
      <c r="L22" s="39"/>
    </row>
    <row r="23" spans="1:12" ht="90" x14ac:dyDescent="0.25">
      <c r="A23" s="21" t="s">
        <v>48</v>
      </c>
      <c r="B23" s="10">
        <v>1981</v>
      </c>
      <c r="C23" s="10" t="s">
        <v>49</v>
      </c>
      <c r="D23" s="10">
        <v>5</v>
      </c>
      <c r="E23" s="10" t="s">
        <v>50</v>
      </c>
      <c r="F23" s="21" t="s">
        <v>51</v>
      </c>
      <c r="G23" s="12" t="s">
        <v>52</v>
      </c>
      <c r="H23" s="12" t="s">
        <v>53</v>
      </c>
      <c r="I23" s="13">
        <v>39853</v>
      </c>
      <c r="J23" s="13">
        <v>46418</v>
      </c>
      <c r="K23" s="14" t="s">
        <v>37</v>
      </c>
      <c r="L23" s="24" t="s">
        <v>54</v>
      </c>
    </row>
    <row r="24" spans="1:12" x14ac:dyDescent="0.25">
      <c r="A24" s="35"/>
      <c r="B24" s="36"/>
      <c r="C24" s="36"/>
      <c r="D24" s="36"/>
      <c r="E24" s="36"/>
      <c r="F24" s="37"/>
      <c r="G24" s="36"/>
      <c r="H24" s="36"/>
      <c r="I24" s="38"/>
      <c r="J24" s="38"/>
      <c r="K24" s="37"/>
      <c r="L24" s="39"/>
    </row>
    <row r="25" spans="1:12" ht="30" x14ac:dyDescent="0.25">
      <c r="A25" s="21" t="s">
        <v>60</v>
      </c>
      <c r="B25" s="10"/>
      <c r="C25" s="10"/>
      <c r="D25" s="10"/>
      <c r="E25" s="10"/>
      <c r="F25" s="21" t="s">
        <v>61</v>
      </c>
      <c r="G25" s="18" t="s">
        <v>24</v>
      </c>
      <c r="H25" s="18"/>
      <c r="I25" s="10"/>
      <c r="J25" s="10"/>
      <c r="K25" s="21"/>
      <c r="L25" s="20"/>
    </row>
    <row r="26" spans="1:12" x14ac:dyDescent="0.25">
      <c r="A26" s="35"/>
      <c r="B26" s="36"/>
      <c r="C26" s="36"/>
      <c r="D26" s="36"/>
      <c r="E26" s="36"/>
      <c r="F26" s="37"/>
      <c r="G26" s="36"/>
      <c r="H26" s="36"/>
      <c r="I26" s="38"/>
      <c r="J26" s="38"/>
      <c r="K26" s="37"/>
      <c r="L26" s="39"/>
    </row>
    <row r="27" spans="1:12" x14ac:dyDescent="0.25">
      <c r="A27" s="16" t="s">
        <v>62</v>
      </c>
      <c r="B27" s="17"/>
      <c r="C27" s="17"/>
      <c r="D27" s="17"/>
      <c r="E27" s="17"/>
      <c r="F27" s="16" t="s">
        <v>63</v>
      </c>
      <c r="G27" s="18" t="s">
        <v>24</v>
      </c>
      <c r="H27" s="18"/>
      <c r="I27" s="10"/>
      <c r="J27" s="10"/>
      <c r="K27" s="21"/>
      <c r="L27" s="19"/>
    </row>
    <row r="28" spans="1:12" x14ac:dyDescent="0.25">
      <c r="A28" s="35"/>
      <c r="B28" s="36"/>
      <c r="C28" s="36"/>
      <c r="D28" s="36"/>
      <c r="E28" s="36"/>
      <c r="F28" s="37"/>
      <c r="G28" s="36"/>
      <c r="H28" s="36"/>
      <c r="I28" s="38"/>
      <c r="J28" s="38"/>
      <c r="K28" s="37"/>
      <c r="L28" s="39"/>
    </row>
    <row r="29" spans="1:12" ht="105" x14ac:dyDescent="0.25">
      <c r="A29" s="22" t="s">
        <v>64</v>
      </c>
      <c r="B29" s="7"/>
      <c r="C29" s="7">
        <v>2083</v>
      </c>
      <c r="D29" s="7">
        <v>9</v>
      </c>
      <c r="E29" s="22" t="s">
        <v>65</v>
      </c>
      <c r="F29" s="22"/>
      <c r="G29" s="30" t="s">
        <v>66</v>
      </c>
      <c r="H29" s="22" t="s">
        <v>67</v>
      </c>
      <c r="I29" s="31">
        <v>43885</v>
      </c>
      <c r="J29" s="31">
        <v>46076</v>
      </c>
      <c r="K29" s="31" t="s">
        <v>29</v>
      </c>
      <c r="L29" s="22" t="s">
        <v>68</v>
      </c>
    </row>
    <row r="30" spans="1:12" x14ac:dyDescent="0.25">
      <c r="A30" s="35"/>
      <c r="B30" s="36"/>
      <c r="C30" s="36"/>
      <c r="D30" s="36"/>
      <c r="E30" s="36"/>
      <c r="F30" s="37"/>
      <c r="G30" s="36"/>
      <c r="H30" s="36"/>
      <c r="I30" s="38"/>
      <c r="J30" s="38"/>
      <c r="K30" s="37"/>
      <c r="L30" s="39"/>
    </row>
    <row r="31" spans="1:12" ht="90" x14ac:dyDescent="0.25">
      <c r="A31" s="22" t="s">
        <v>75</v>
      </c>
      <c r="B31" s="7">
        <v>1986</v>
      </c>
      <c r="C31" s="7"/>
      <c r="D31" s="7"/>
      <c r="E31" s="22"/>
      <c r="F31" s="21" t="s">
        <v>43</v>
      </c>
      <c r="G31" s="30" t="s">
        <v>76</v>
      </c>
      <c r="H31" s="7" t="s">
        <v>77</v>
      </c>
      <c r="I31" s="31">
        <v>35919</v>
      </c>
      <c r="J31" s="31">
        <v>45291</v>
      </c>
      <c r="K31" s="31" t="s">
        <v>78</v>
      </c>
      <c r="L31" s="22" t="s">
        <v>79</v>
      </c>
    </row>
    <row r="32" spans="1:12" x14ac:dyDescent="0.25">
      <c r="A32" s="35"/>
      <c r="B32" s="36"/>
      <c r="C32" s="36"/>
      <c r="D32" s="36"/>
      <c r="E32" s="36"/>
      <c r="F32" s="37"/>
      <c r="G32" s="36"/>
      <c r="H32" s="36"/>
      <c r="I32" s="38"/>
      <c r="J32" s="38"/>
      <c r="K32" s="37"/>
      <c r="L32" s="39"/>
    </row>
    <row r="33" spans="1:12" ht="60" x14ac:dyDescent="0.25">
      <c r="A33" s="22" t="s">
        <v>88</v>
      </c>
      <c r="B33" s="7"/>
      <c r="C33" s="7"/>
      <c r="D33" s="7"/>
      <c r="E33" s="22"/>
      <c r="F33" s="22"/>
      <c r="G33" s="33">
        <v>3600</v>
      </c>
      <c r="H33" s="7" t="s">
        <v>85</v>
      </c>
      <c r="I33" s="31">
        <v>44316</v>
      </c>
      <c r="J33" s="31">
        <v>46507</v>
      </c>
      <c r="K33" s="31" t="s">
        <v>87</v>
      </c>
      <c r="L33" s="22" t="s">
        <v>86</v>
      </c>
    </row>
    <row r="34" spans="1:12" x14ac:dyDescent="0.25">
      <c r="A34" s="35"/>
      <c r="B34" s="36"/>
      <c r="C34" s="36"/>
      <c r="D34" s="36"/>
      <c r="E34" s="36"/>
      <c r="F34" s="37"/>
      <c r="G34" s="36"/>
      <c r="H34" s="36"/>
      <c r="I34" s="38"/>
      <c r="J34" s="38"/>
      <c r="K34" s="37"/>
      <c r="L34" s="39"/>
    </row>
    <row r="35" spans="1:12" ht="90" x14ac:dyDescent="0.25">
      <c r="A35" s="22" t="s">
        <v>80</v>
      </c>
      <c r="B35" s="7"/>
      <c r="C35" s="7"/>
      <c r="D35" s="7"/>
      <c r="E35" s="22"/>
      <c r="F35" s="21" t="s">
        <v>43</v>
      </c>
      <c r="G35" s="30" t="s">
        <v>83</v>
      </c>
      <c r="H35" s="7" t="s">
        <v>81</v>
      </c>
      <c r="I35" s="31">
        <v>43831</v>
      </c>
      <c r="J35" s="31">
        <v>47484</v>
      </c>
      <c r="K35" s="31" t="s">
        <v>82</v>
      </c>
      <c r="L35" s="22" t="s">
        <v>84</v>
      </c>
    </row>
    <row r="36" spans="1:12" x14ac:dyDescent="0.25">
      <c r="A36" s="35"/>
      <c r="B36" s="36"/>
      <c r="C36" s="36"/>
      <c r="D36" s="36"/>
      <c r="E36" s="36"/>
      <c r="F36" s="37"/>
      <c r="G36" s="36"/>
      <c r="H36" s="36"/>
      <c r="I36" s="38"/>
      <c r="J36" s="38"/>
      <c r="K36" s="37"/>
      <c r="L36" s="39"/>
    </row>
    <row r="37" spans="1:12" x14ac:dyDescent="0.25">
      <c r="A37" s="21" t="s">
        <v>69</v>
      </c>
      <c r="B37" s="10"/>
      <c r="C37" s="10"/>
      <c r="D37" s="10"/>
      <c r="E37" s="10"/>
      <c r="F37" s="21" t="s">
        <v>70</v>
      </c>
      <c r="G37" s="18" t="s">
        <v>24</v>
      </c>
      <c r="H37" s="18"/>
      <c r="I37" s="10"/>
      <c r="J37" s="10"/>
      <c r="K37" s="21"/>
      <c r="L37" s="20"/>
    </row>
    <row r="38" spans="1:12" x14ac:dyDescent="0.25">
      <c r="A38" s="35"/>
      <c r="B38" s="36"/>
      <c r="C38" s="36"/>
      <c r="D38" s="36"/>
      <c r="E38" s="36"/>
      <c r="F38" s="37"/>
      <c r="G38" s="36"/>
      <c r="H38" s="36"/>
      <c r="I38" s="38"/>
      <c r="J38" s="38"/>
      <c r="K38" s="37"/>
      <c r="L38" s="39"/>
    </row>
    <row r="39" spans="1:12" x14ac:dyDescent="0.25">
      <c r="A39" s="21" t="s">
        <v>71</v>
      </c>
      <c r="B39" s="49" t="s">
        <v>72</v>
      </c>
      <c r="C39" s="50"/>
      <c r="D39" s="50"/>
      <c r="E39" s="50"/>
      <c r="F39" s="50"/>
      <c r="G39" s="50"/>
      <c r="H39" s="51"/>
      <c r="I39" s="10"/>
      <c r="J39" s="10"/>
      <c r="K39" s="21"/>
      <c r="L39" s="20"/>
    </row>
    <row r="40" spans="1:12" x14ac:dyDescent="0.25">
      <c r="A40" s="35"/>
      <c r="B40" s="36"/>
      <c r="C40" s="36"/>
      <c r="D40" s="36"/>
      <c r="E40" s="36"/>
      <c r="F40" s="37"/>
      <c r="G40" s="36"/>
      <c r="H40" s="36"/>
      <c r="I40" s="38"/>
      <c r="J40" s="38"/>
      <c r="K40" s="37"/>
      <c r="L40" s="39"/>
    </row>
  </sheetData>
  <mergeCells count="2">
    <mergeCell ref="A1:L1"/>
    <mergeCell ref="B39:H3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0857-B4BD-48F2-B134-FE1BCA329212}">
  <dimension ref="A1:F7"/>
  <sheetViews>
    <sheetView tabSelected="1" workbookViewId="0">
      <selection activeCell="F9" sqref="F9"/>
    </sheetView>
  </sheetViews>
  <sheetFormatPr defaultRowHeight="15" x14ac:dyDescent="0.25"/>
  <cols>
    <col min="1" max="1" width="24.85546875" bestFit="1" customWidth="1"/>
    <col min="2" max="2" width="15.5703125" customWidth="1"/>
    <col min="3" max="3" width="25.140625" customWidth="1"/>
    <col min="4" max="4" width="16.85546875" bestFit="1" customWidth="1"/>
    <col min="5" max="5" width="10.7109375" bestFit="1" customWidth="1"/>
    <col min="6" max="6" width="53" bestFit="1" customWidth="1"/>
    <col min="7" max="7" width="19" customWidth="1"/>
  </cols>
  <sheetData>
    <row r="1" spans="1:6" x14ac:dyDescent="0.25">
      <c r="A1" s="52" t="s">
        <v>90</v>
      </c>
      <c r="B1" s="53"/>
      <c r="C1" s="53"/>
      <c r="D1" s="53"/>
      <c r="E1" s="53"/>
      <c r="F1" s="54"/>
    </row>
    <row r="2" spans="1:6" x14ac:dyDescent="0.25">
      <c r="A2" s="40" t="s">
        <v>91</v>
      </c>
      <c r="B2" s="40" t="s">
        <v>92</v>
      </c>
      <c r="C2" s="40" t="s">
        <v>93</v>
      </c>
      <c r="D2" s="40" t="s">
        <v>94</v>
      </c>
      <c r="E2" s="40" t="s">
        <v>95</v>
      </c>
      <c r="F2" s="40" t="s">
        <v>96</v>
      </c>
    </row>
    <row r="3" spans="1:6" ht="83.25" customHeight="1" x14ac:dyDescent="0.25">
      <c r="A3" s="23" t="s">
        <v>97</v>
      </c>
      <c r="B3" s="23" t="s">
        <v>98</v>
      </c>
      <c r="C3" s="41" t="s">
        <v>105</v>
      </c>
      <c r="D3" s="42">
        <f>1430</f>
        <v>1430</v>
      </c>
      <c r="E3" s="43">
        <v>44926</v>
      </c>
      <c r="F3" s="23" t="s">
        <v>99</v>
      </c>
    </row>
    <row r="4" spans="1:6" x14ac:dyDescent="0.25">
      <c r="A4" s="44" t="s">
        <v>100</v>
      </c>
      <c r="B4" s="44" t="s">
        <v>101</v>
      </c>
      <c r="C4" s="45">
        <v>7200</v>
      </c>
      <c r="D4" s="45">
        <v>7200</v>
      </c>
      <c r="E4" s="46">
        <v>45657</v>
      </c>
      <c r="F4" s="44" t="s">
        <v>102</v>
      </c>
    </row>
    <row r="5" spans="1:6" x14ac:dyDescent="0.25">
      <c r="A5" s="44" t="s">
        <v>103</v>
      </c>
      <c r="B5" s="44" t="s">
        <v>101</v>
      </c>
      <c r="C5" s="45">
        <v>6500</v>
      </c>
      <c r="D5" s="45">
        <v>6500</v>
      </c>
      <c r="E5" s="46">
        <v>45657</v>
      </c>
      <c r="F5" s="44" t="s">
        <v>104</v>
      </c>
    </row>
    <row r="7" spans="1:6" x14ac:dyDescent="0.25">
      <c r="D7" s="47">
        <f>SUM(D3:D5)</f>
        <v>15130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2022</vt:lpstr>
      <vt:lpstr>2023</vt:lpstr>
      <vt:lpstr>Locazioni attive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Aiello</dc:creator>
  <cp:lastModifiedBy>Davide Aiello</cp:lastModifiedBy>
  <dcterms:created xsi:type="dcterms:W3CDTF">2023-06-07T07:04:56Z</dcterms:created>
  <dcterms:modified xsi:type="dcterms:W3CDTF">2023-06-12T07:08:58Z</dcterms:modified>
</cp:coreProperties>
</file>